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M:\ZSOLT\BME\BME_2017_2018_2\KX\"/>
    </mc:Choice>
  </mc:AlternateContent>
  <bookViews>
    <workbookView xWindow="0" yWindow="60" windowWidth="19440" windowHeight="11370"/>
  </bookViews>
  <sheets>
    <sheet name="Komplex_névsor_2017_18_2" sheetId="1" r:id="rId1"/>
    <sheet name="Munka1" sheetId="2" r:id="rId2"/>
  </sheets>
  <calcPr calcId="152511"/>
  <webPublishing codePage="1251"/>
</workbook>
</file>

<file path=xl/calcChain.xml><?xml version="1.0" encoding="utf-8"?>
<calcChain xmlns="http://schemas.openxmlformats.org/spreadsheetml/2006/main">
  <c r="W36" i="1" l="1"/>
  <c r="W35" i="1"/>
  <c r="W30" i="1"/>
  <c r="W31" i="1"/>
  <c r="W32" i="1"/>
  <c r="W33" i="1"/>
  <c r="W29" i="1"/>
  <c r="W27" i="1"/>
  <c r="L30" i="1"/>
  <c r="L31" i="1"/>
  <c r="L32" i="1"/>
  <c r="L33" i="1"/>
  <c r="L29" i="1"/>
  <c r="W21" i="1"/>
  <c r="W22" i="1"/>
  <c r="W23" i="1"/>
  <c r="W24" i="1"/>
  <c r="W25" i="1"/>
  <c r="W20" i="1"/>
  <c r="W18" i="1"/>
  <c r="L21" i="1"/>
  <c r="L22" i="1"/>
  <c r="L23" i="1"/>
  <c r="L24" i="1"/>
  <c r="L25" i="1"/>
  <c r="L20" i="1"/>
  <c r="L5" i="1"/>
  <c r="L18" i="1"/>
  <c r="L14" i="1"/>
  <c r="W6" i="1"/>
  <c r="W7" i="1"/>
  <c r="W8" i="1"/>
  <c r="W9" i="1"/>
  <c r="W10" i="1"/>
  <c r="W11" i="1"/>
  <c r="W12" i="1"/>
  <c r="W14" i="1"/>
  <c r="W5" i="1"/>
  <c r="L6" i="1"/>
  <c r="L7" i="1"/>
  <c r="L8" i="1"/>
  <c r="L9" i="1"/>
  <c r="L10" i="1"/>
  <c r="L11" i="1"/>
  <c r="L12" i="1"/>
</calcChain>
</file>

<file path=xl/sharedStrings.xml><?xml version="1.0" encoding="utf-8"?>
<sst xmlns="http://schemas.openxmlformats.org/spreadsheetml/2006/main" count="34" uniqueCount="32">
  <si>
    <t>Neptun kód</t>
  </si>
  <si>
    <t>IMC8L0</t>
  </si>
  <si>
    <t>OAILN6</t>
  </si>
  <si>
    <t>CD0R73</t>
  </si>
  <si>
    <t>YRG6MW</t>
  </si>
  <si>
    <t>WRQ6P5</t>
  </si>
  <si>
    <t>NFYM1O</t>
  </si>
  <si>
    <t>R0H241</t>
  </si>
  <si>
    <t>HO0YL8</t>
  </si>
  <si>
    <t>BY1WOE</t>
  </si>
  <si>
    <t>L79DVX</t>
  </si>
  <si>
    <t>J7TJH3</t>
  </si>
  <si>
    <t>NB0AVU</t>
  </si>
  <si>
    <t>DVSBKJ</t>
  </si>
  <si>
    <t>K425I6</t>
  </si>
  <si>
    <t>HRSSTF</t>
  </si>
  <si>
    <t>RK9S3Z</t>
  </si>
  <si>
    <t>ZTYA81</t>
  </si>
  <si>
    <t>D5CAFY</t>
  </si>
  <si>
    <t>ZPZWSS</t>
  </si>
  <si>
    <t>GS90IA</t>
  </si>
  <si>
    <t>YRX8KU</t>
  </si>
  <si>
    <t>GSXWRV</t>
  </si>
  <si>
    <t>JAI5O4</t>
  </si>
  <si>
    <t>E734US</t>
  </si>
  <si>
    <t>G12QUS</t>
  </si>
  <si>
    <t>BSTVUN</t>
  </si>
  <si>
    <t>átlag/average</t>
  </si>
  <si>
    <t>jegy/mark</t>
  </si>
  <si>
    <t>1_zh_koncepció/1_test_concept</t>
  </si>
  <si>
    <t>2_zh/2_test</t>
  </si>
  <si>
    <t>BME EPK IPARTANSZÉK //ZH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</si>
</sst>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8"/>
      <name val="Verdana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9C65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4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1" fillId="0" borderId="0"/>
    <xf numFmtId="0" fontId="9" fillId="0" borderId="0"/>
    <xf numFmtId="0" fontId="12" fillId="5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3" applyNumberFormat="0" applyAlignment="0" applyProtection="0"/>
    <xf numFmtId="0" fontId="15" fillId="6" borderId="0" applyNumberFormat="0" applyBorder="0" applyAlignment="0" applyProtection="0"/>
    <xf numFmtId="0" fontId="10" fillId="0" borderId="0"/>
    <xf numFmtId="0" fontId="11" fillId="8" borderId="0" applyNumberFormat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6" fillId="2" borderId="0" xfId="0" applyFont="1" applyFill="1"/>
    <xf numFmtId="0" fontId="2" fillId="2" borderId="0" xfId="0" applyFont="1" applyFill="1"/>
    <xf numFmtId="0" fontId="0" fillId="2" borderId="0" xfId="0" applyFill="1" applyBorder="1"/>
    <xf numFmtId="0" fontId="0" fillId="0" borderId="0" xfId="0" applyFill="1" applyBorder="1"/>
    <xf numFmtId="0" fontId="8" fillId="0" borderId="1" xfId="0" applyFont="1" applyBorder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9" borderId="1" xfId="0" applyFill="1" applyBorder="1"/>
    <xf numFmtId="0" fontId="0" fillId="10" borderId="1" xfId="0" applyFill="1" applyBorder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6" fillId="9" borderId="1" xfId="0" applyFont="1" applyFill="1" applyBorder="1"/>
    <xf numFmtId="0" fontId="16" fillId="10" borderId="1" xfId="0" applyFont="1" applyFill="1" applyBorder="1"/>
    <xf numFmtId="2" fontId="0" fillId="9" borderId="1" xfId="0" applyNumberFormat="1" applyFill="1" applyBorder="1"/>
    <xf numFmtId="2" fontId="0" fillId="10" borderId="1" xfId="0" applyNumberFormat="1" applyFill="1" applyBorder="1"/>
    <xf numFmtId="43" fontId="0" fillId="9" borderId="1" xfId="10" applyFont="1" applyFill="1" applyBorder="1"/>
    <xf numFmtId="0" fontId="17" fillId="9" borderId="1" xfId="0" applyFont="1" applyFill="1" applyBorder="1"/>
  </cellXfs>
  <cellStyles count="11">
    <cellStyle name="Bevitel 2" xfId="6"/>
    <cellStyle name="Ezres" xfId="10" builtinId="3"/>
    <cellStyle name="Jó 2" xfId="5"/>
    <cellStyle name="Normál" xfId="0" builtinId="0"/>
    <cellStyle name="Normál 2" xfId="1"/>
    <cellStyle name="Normál 2 2" xfId="3"/>
    <cellStyle name="Normál 3" xfId="8"/>
    <cellStyle name="Normál 4" xfId="2"/>
    <cellStyle name="Rossz 2" xfId="9"/>
    <cellStyle name="Rossz 3" xfId="4"/>
    <cellStyle name="Semleges 2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 tint="-0.249977111117893"/>
    <pageSetUpPr fitToPage="1"/>
  </sheetPr>
  <dimension ref="A1:AU58"/>
  <sheetViews>
    <sheetView tabSelected="1" zoomScale="70" zoomScaleNormal="70" workbookViewId="0">
      <selection activeCell="B40" sqref="B40"/>
    </sheetView>
  </sheetViews>
  <sheetFormatPr defaultColWidth="8.5703125" defaultRowHeight="15" x14ac:dyDescent="0.25"/>
  <cols>
    <col min="1" max="1" width="5.140625" style="7" customWidth="1"/>
    <col min="2" max="2" width="38.28515625" customWidth="1"/>
    <col min="3" max="3" width="5.28515625" customWidth="1"/>
    <col min="4" max="11" width="9.7109375" customWidth="1"/>
    <col min="12" max="12" width="12.85546875" customWidth="1"/>
    <col min="13" max="22" width="9.7109375" customWidth="1"/>
    <col min="23" max="23" width="14.42578125" customWidth="1"/>
    <col min="24" max="24" width="9.85546875" customWidth="1"/>
    <col min="25" max="25" width="8.7109375" customWidth="1"/>
    <col min="26" max="26" width="8.85546875" customWidth="1"/>
  </cols>
  <sheetData>
    <row r="1" spans="1:47" s="1" customFormat="1" ht="21" x14ac:dyDescent="0.35">
      <c r="A1" s="5"/>
      <c r="B1" s="13" t="s">
        <v>31</v>
      </c>
      <c r="C1" s="27" t="s">
        <v>29</v>
      </c>
      <c r="D1" s="29"/>
      <c r="E1" s="29"/>
      <c r="F1" s="29"/>
      <c r="G1" s="29"/>
      <c r="H1" s="29"/>
      <c r="I1" s="29"/>
      <c r="J1" s="29"/>
      <c r="K1" s="29"/>
      <c r="L1" s="29"/>
      <c r="M1" s="28"/>
      <c r="N1" s="27" t="s">
        <v>30</v>
      </c>
      <c r="O1" s="29"/>
      <c r="P1" s="29"/>
      <c r="Q1" s="29"/>
      <c r="R1" s="29"/>
      <c r="S1" s="29"/>
      <c r="T1" s="29"/>
      <c r="U1" s="29"/>
      <c r="V1" s="29"/>
      <c r="W1" s="29"/>
      <c r="X1" s="28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s="1" customFormat="1" ht="15.75" x14ac:dyDescent="0.25">
      <c r="A2" s="5"/>
      <c r="B2" s="4"/>
      <c r="C2" s="2"/>
      <c r="D2" s="2"/>
      <c r="E2" s="2"/>
      <c r="F2" s="2"/>
      <c r="G2" s="2"/>
      <c r="H2" s="2"/>
      <c r="I2" s="2"/>
      <c r="J2" s="2"/>
      <c r="K2" s="2"/>
      <c r="L2" s="2" t="s">
        <v>27</v>
      </c>
      <c r="M2" s="2" t="s">
        <v>28</v>
      </c>
      <c r="N2" s="2"/>
      <c r="O2" s="2"/>
      <c r="P2" s="2"/>
      <c r="Q2" s="2"/>
      <c r="R2" s="2"/>
      <c r="S2" s="2"/>
      <c r="T2" s="2"/>
      <c r="U2" s="2"/>
      <c r="V2" s="2"/>
      <c r="W2" s="2" t="s">
        <v>27</v>
      </c>
      <c r="X2" s="2" t="s">
        <v>28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s="1" customFormat="1" ht="15.75" x14ac:dyDescent="0.25">
      <c r="A3" s="6"/>
      <c r="B3" s="3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9" customFormat="1" x14ac:dyDescent="0.25">
      <c r="A4" s="25"/>
      <c r="B4" s="26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1" customFormat="1" ht="18.75" x14ac:dyDescent="0.3">
      <c r="A5" s="16">
        <v>1</v>
      </c>
      <c r="B5" s="17" t="s">
        <v>13</v>
      </c>
      <c r="C5" s="23">
        <v>3.5</v>
      </c>
      <c r="D5" s="23">
        <v>4</v>
      </c>
      <c r="E5" s="23">
        <v>4</v>
      </c>
      <c r="F5" s="23">
        <v>5</v>
      </c>
      <c r="G5" s="23">
        <v>5</v>
      </c>
      <c r="H5" s="23">
        <v>4</v>
      </c>
      <c r="I5" s="30">
        <v>4</v>
      </c>
      <c r="J5" s="30">
        <v>4</v>
      </c>
      <c r="K5" s="23">
        <v>5</v>
      </c>
      <c r="L5" s="34">
        <f>AVERAGE(C5:K5)</f>
        <v>4.2777777777777777</v>
      </c>
      <c r="M5" s="35">
        <v>4</v>
      </c>
      <c r="N5" s="23">
        <v>3.5</v>
      </c>
      <c r="O5" s="23">
        <v>4</v>
      </c>
      <c r="P5" s="23">
        <v>3.5</v>
      </c>
      <c r="Q5" s="23">
        <v>5</v>
      </c>
      <c r="R5" s="23">
        <v>5</v>
      </c>
      <c r="S5" s="23">
        <v>4</v>
      </c>
      <c r="T5" s="30">
        <v>5</v>
      </c>
      <c r="U5" s="30">
        <v>5</v>
      </c>
      <c r="V5" s="23">
        <v>5</v>
      </c>
      <c r="W5" s="32">
        <f>AVERAGE(N5:V5)</f>
        <v>4.4444444444444446</v>
      </c>
      <c r="X5" s="35">
        <v>5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1" customFormat="1" ht="18.75" x14ac:dyDescent="0.3">
      <c r="A6" s="16">
        <v>2</v>
      </c>
      <c r="B6" s="17" t="s">
        <v>14</v>
      </c>
      <c r="C6" s="23">
        <v>3</v>
      </c>
      <c r="D6" s="23">
        <v>4</v>
      </c>
      <c r="E6" s="23">
        <v>3</v>
      </c>
      <c r="F6" s="23">
        <v>5</v>
      </c>
      <c r="G6" s="23">
        <v>4</v>
      </c>
      <c r="H6" s="23">
        <v>3</v>
      </c>
      <c r="I6" s="30">
        <v>3</v>
      </c>
      <c r="J6" s="30">
        <v>4</v>
      </c>
      <c r="K6" s="23">
        <v>3</v>
      </c>
      <c r="L6" s="34">
        <f>AVERAGE(C6:K6)</f>
        <v>3.5555555555555554</v>
      </c>
      <c r="M6" s="35">
        <v>4</v>
      </c>
      <c r="N6" s="23">
        <v>2.5</v>
      </c>
      <c r="O6" s="23">
        <v>4</v>
      </c>
      <c r="P6" s="23">
        <v>2.5</v>
      </c>
      <c r="Q6" s="23">
        <v>3</v>
      </c>
      <c r="R6" s="23">
        <v>4</v>
      </c>
      <c r="S6" s="23">
        <v>3</v>
      </c>
      <c r="T6" s="30">
        <v>4</v>
      </c>
      <c r="U6" s="30">
        <v>5</v>
      </c>
      <c r="V6" s="23">
        <v>4</v>
      </c>
      <c r="W6" s="32">
        <f>AVERAGE(N6:V6)</f>
        <v>3.5555555555555554</v>
      </c>
      <c r="X6" s="35">
        <v>4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1" customFormat="1" ht="18.75" x14ac:dyDescent="0.3">
      <c r="A7" s="16">
        <v>3</v>
      </c>
      <c r="B7" s="17" t="s">
        <v>15</v>
      </c>
      <c r="C7" s="23">
        <v>4</v>
      </c>
      <c r="D7" s="23">
        <v>5</v>
      </c>
      <c r="E7" s="23">
        <v>4</v>
      </c>
      <c r="F7" s="23">
        <v>5</v>
      </c>
      <c r="G7" s="23">
        <v>4</v>
      </c>
      <c r="H7" s="23">
        <v>5</v>
      </c>
      <c r="I7" s="30">
        <v>3</v>
      </c>
      <c r="J7" s="30">
        <v>5</v>
      </c>
      <c r="K7" s="23">
        <v>5</v>
      </c>
      <c r="L7" s="34">
        <f>AVERAGE(C7:K7)</f>
        <v>4.4444444444444446</v>
      </c>
      <c r="M7" s="35">
        <v>5</v>
      </c>
      <c r="N7" s="23">
        <v>3</v>
      </c>
      <c r="O7" s="23">
        <v>5</v>
      </c>
      <c r="P7" s="23">
        <v>4</v>
      </c>
      <c r="Q7" s="23">
        <v>4</v>
      </c>
      <c r="R7" s="23">
        <v>4</v>
      </c>
      <c r="S7" s="23">
        <v>5</v>
      </c>
      <c r="T7" s="30">
        <v>4</v>
      </c>
      <c r="U7" s="30">
        <v>4</v>
      </c>
      <c r="V7" s="23">
        <v>4</v>
      </c>
      <c r="W7" s="32">
        <f>AVERAGE(N7:V7)</f>
        <v>4.1111111111111107</v>
      </c>
      <c r="X7" s="35">
        <v>4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1" customFormat="1" ht="18.75" x14ac:dyDescent="0.3">
      <c r="A8" s="16">
        <v>4</v>
      </c>
      <c r="B8" s="17" t="s">
        <v>16</v>
      </c>
      <c r="C8" s="23">
        <v>2.5</v>
      </c>
      <c r="D8" s="23">
        <v>4</v>
      </c>
      <c r="E8" s="23">
        <v>3</v>
      </c>
      <c r="F8" s="23">
        <v>4</v>
      </c>
      <c r="G8" s="23">
        <v>4</v>
      </c>
      <c r="H8" s="23">
        <v>5</v>
      </c>
      <c r="I8" s="30">
        <v>4</v>
      </c>
      <c r="J8" s="30">
        <v>4</v>
      </c>
      <c r="K8" s="23">
        <v>4</v>
      </c>
      <c r="L8" s="34">
        <f>AVERAGE(C8:K8)</f>
        <v>3.8333333333333335</v>
      </c>
      <c r="M8" s="35">
        <v>4</v>
      </c>
      <c r="N8" s="23">
        <v>4</v>
      </c>
      <c r="O8" s="23">
        <v>4</v>
      </c>
      <c r="P8" s="23">
        <v>4.5</v>
      </c>
      <c r="Q8" s="23">
        <v>5</v>
      </c>
      <c r="R8" s="23">
        <v>5</v>
      </c>
      <c r="S8" s="23">
        <v>5</v>
      </c>
      <c r="T8" s="30">
        <v>3</v>
      </c>
      <c r="U8" s="30">
        <v>5</v>
      </c>
      <c r="V8" s="23">
        <v>5</v>
      </c>
      <c r="W8" s="32">
        <f>AVERAGE(N8:V8)</f>
        <v>4.5</v>
      </c>
      <c r="X8" s="35">
        <v>5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1" customFormat="1" ht="18.75" x14ac:dyDescent="0.3">
      <c r="A9" s="16">
        <v>5</v>
      </c>
      <c r="B9" s="17" t="s">
        <v>17</v>
      </c>
      <c r="C9" s="23">
        <v>3.5</v>
      </c>
      <c r="D9" s="23">
        <v>4</v>
      </c>
      <c r="E9" s="23">
        <v>3</v>
      </c>
      <c r="F9" s="23">
        <v>4</v>
      </c>
      <c r="G9" s="23">
        <v>4</v>
      </c>
      <c r="H9" s="23">
        <v>3</v>
      </c>
      <c r="I9" s="30">
        <v>4</v>
      </c>
      <c r="J9" s="30">
        <v>4</v>
      </c>
      <c r="K9" s="23">
        <v>4</v>
      </c>
      <c r="L9" s="34">
        <f>AVERAGE(C9:K9)</f>
        <v>3.7222222222222223</v>
      </c>
      <c r="M9" s="35">
        <v>4</v>
      </c>
      <c r="N9" s="23">
        <v>3.5</v>
      </c>
      <c r="O9" s="23">
        <v>3</v>
      </c>
      <c r="P9" s="23">
        <v>3</v>
      </c>
      <c r="Q9" s="23">
        <v>3</v>
      </c>
      <c r="R9" s="23">
        <v>4</v>
      </c>
      <c r="S9" s="23">
        <v>4</v>
      </c>
      <c r="T9" s="30">
        <v>4</v>
      </c>
      <c r="U9" s="30">
        <v>5</v>
      </c>
      <c r="V9" s="23">
        <v>3</v>
      </c>
      <c r="W9" s="32">
        <f>AVERAGE(N9:V9)</f>
        <v>3.6111111111111112</v>
      </c>
      <c r="X9" s="35">
        <v>4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1" customFormat="1" ht="18.75" x14ac:dyDescent="0.3">
      <c r="A10" s="16">
        <v>6</v>
      </c>
      <c r="B10" s="17" t="s">
        <v>18</v>
      </c>
      <c r="C10" s="23">
        <v>3.5</v>
      </c>
      <c r="D10" s="23">
        <v>3</v>
      </c>
      <c r="E10" s="23">
        <v>3</v>
      </c>
      <c r="F10" s="23">
        <v>3</v>
      </c>
      <c r="G10" s="23">
        <v>4</v>
      </c>
      <c r="H10" s="23">
        <v>5</v>
      </c>
      <c r="I10" s="30">
        <v>3</v>
      </c>
      <c r="J10" s="30">
        <v>4</v>
      </c>
      <c r="K10" s="23">
        <v>5</v>
      </c>
      <c r="L10" s="34">
        <f>AVERAGE(C10:K10)</f>
        <v>3.7222222222222223</v>
      </c>
      <c r="M10" s="35">
        <v>4</v>
      </c>
      <c r="N10" s="23">
        <v>3.5</v>
      </c>
      <c r="O10" s="23">
        <v>3</v>
      </c>
      <c r="P10" s="23">
        <v>3.5</v>
      </c>
      <c r="Q10" s="23">
        <v>4</v>
      </c>
      <c r="R10" s="23">
        <v>4</v>
      </c>
      <c r="S10" s="23">
        <v>5</v>
      </c>
      <c r="T10" s="30">
        <v>5</v>
      </c>
      <c r="U10" s="30">
        <v>4</v>
      </c>
      <c r="V10" s="23">
        <v>5</v>
      </c>
      <c r="W10" s="32">
        <f>AVERAGE(N10:V10)</f>
        <v>4.1111111111111107</v>
      </c>
      <c r="X10" s="35">
        <v>4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1" customFormat="1" ht="18.75" x14ac:dyDescent="0.3">
      <c r="A11" s="16">
        <v>7</v>
      </c>
      <c r="B11" s="17" t="s">
        <v>19</v>
      </c>
      <c r="C11" s="23">
        <v>3.5</v>
      </c>
      <c r="D11" s="23">
        <v>3</v>
      </c>
      <c r="E11" s="23">
        <v>3</v>
      </c>
      <c r="F11" s="23">
        <v>3</v>
      </c>
      <c r="G11" s="23">
        <v>3</v>
      </c>
      <c r="H11" s="23">
        <v>5</v>
      </c>
      <c r="I11" s="30">
        <v>3</v>
      </c>
      <c r="J11" s="30">
        <v>4</v>
      </c>
      <c r="K11" s="23">
        <v>5</v>
      </c>
      <c r="L11" s="34">
        <f>AVERAGE(C11:K11)</f>
        <v>3.6111111111111112</v>
      </c>
      <c r="M11" s="35">
        <v>4</v>
      </c>
      <c r="N11" s="23">
        <v>4.5</v>
      </c>
      <c r="O11" s="23">
        <v>4</v>
      </c>
      <c r="P11" s="23">
        <v>4</v>
      </c>
      <c r="Q11" s="23">
        <v>4</v>
      </c>
      <c r="R11" s="23">
        <v>5</v>
      </c>
      <c r="S11" s="23">
        <v>5</v>
      </c>
      <c r="T11" s="30">
        <v>4</v>
      </c>
      <c r="U11" s="30">
        <v>5</v>
      </c>
      <c r="V11" s="23">
        <v>5</v>
      </c>
      <c r="W11" s="32">
        <f>AVERAGE(N11:V11)</f>
        <v>4.5</v>
      </c>
      <c r="X11" s="35">
        <v>5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1" customFormat="1" ht="18.75" x14ac:dyDescent="0.3">
      <c r="A12" s="16">
        <v>8</v>
      </c>
      <c r="B12" s="17" t="s">
        <v>20</v>
      </c>
      <c r="C12" s="23">
        <v>4.5</v>
      </c>
      <c r="D12" s="23">
        <v>4</v>
      </c>
      <c r="E12" s="23">
        <v>4</v>
      </c>
      <c r="F12" s="23">
        <v>4</v>
      </c>
      <c r="G12" s="23">
        <v>4</v>
      </c>
      <c r="H12" s="23">
        <v>5</v>
      </c>
      <c r="I12" s="30">
        <v>5</v>
      </c>
      <c r="J12" s="30">
        <v>5</v>
      </c>
      <c r="K12" s="23">
        <v>5</v>
      </c>
      <c r="L12" s="34">
        <f>AVERAGE(C12:K12)</f>
        <v>4.5</v>
      </c>
      <c r="M12" s="35">
        <v>5</v>
      </c>
      <c r="N12" s="23">
        <v>4.5</v>
      </c>
      <c r="O12" s="23">
        <v>4</v>
      </c>
      <c r="P12" s="23">
        <v>4</v>
      </c>
      <c r="Q12" s="23">
        <v>4</v>
      </c>
      <c r="R12" s="23">
        <v>5</v>
      </c>
      <c r="S12" s="23">
        <v>5</v>
      </c>
      <c r="T12" s="30">
        <v>4</v>
      </c>
      <c r="U12" s="30">
        <v>5</v>
      </c>
      <c r="V12" s="23">
        <v>5</v>
      </c>
      <c r="W12" s="32">
        <f>AVERAGE(N12:V12)</f>
        <v>4.5</v>
      </c>
      <c r="X12" s="35">
        <v>5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1" customFormat="1" ht="15.75" x14ac:dyDescent="0.25">
      <c r="A13" s="16">
        <v>9</v>
      </c>
      <c r="B13" s="17" t="s">
        <v>21</v>
      </c>
      <c r="C13" s="24"/>
      <c r="D13" s="24"/>
      <c r="E13" s="24"/>
      <c r="F13" s="24"/>
      <c r="G13" s="24"/>
      <c r="H13" s="24"/>
      <c r="I13" s="31"/>
      <c r="J13" s="31"/>
      <c r="K13" s="24"/>
      <c r="L13" s="24"/>
      <c r="M13" s="24"/>
      <c r="N13" s="24"/>
      <c r="O13" s="24"/>
      <c r="P13" s="24"/>
      <c r="Q13" s="24"/>
      <c r="R13" s="24"/>
      <c r="S13" s="24"/>
      <c r="T13" s="31"/>
      <c r="U13" s="31"/>
      <c r="V13" s="24"/>
      <c r="W13" s="33"/>
      <c r="X13" s="24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1" customFormat="1" ht="18.75" x14ac:dyDescent="0.3">
      <c r="A14" s="16">
        <v>10</v>
      </c>
      <c r="B14" s="17" t="s">
        <v>22</v>
      </c>
      <c r="C14" s="23">
        <v>3</v>
      </c>
      <c r="D14" s="23">
        <v>4</v>
      </c>
      <c r="E14" s="23">
        <v>4</v>
      </c>
      <c r="F14" s="23">
        <v>3</v>
      </c>
      <c r="G14" s="23">
        <v>4</v>
      </c>
      <c r="H14" s="23">
        <v>5</v>
      </c>
      <c r="I14" s="30">
        <v>4</v>
      </c>
      <c r="J14" s="30">
        <v>4</v>
      </c>
      <c r="K14" s="23">
        <v>5</v>
      </c>
      <c r="L14" s="34">
        <f>AVERAGE(C14:K14)</f>
        <v>4</v>
      </c>
      <c r="M14" s="35">
        <v>4</v>
      </c>
      <c r="N14" s="23">
        <v>3.5</v>
      </c>
      <c r="O14" s="23">
        <v>4</v>
      </c>
      <c r="P14" s="23">
        <v>3.5</v>
      </c>
      <c r="Q14" s="23">
        <v>4</v>
      </c>
      <c r="R14" s="23">
        <v>5</v>
      </c>
      <c r="S14" s="23">
        <v>4</v>
      </c>
      <c r="T14" s="30">
        <v>5</v>
      </c>
      <c r="U14" s="30">
        <v>5</v>
      </c>
      <c r="V14" s="23">
        <v>5</v>
      </c>
      <c r="W14" s="32">
        <f>AVERAGE(N14:V14)</f>
        <v>4.333333333333333</v>
      </c>
      <c r="X14" s="35">
        <v>4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10" customFormat="1" x14ac:dyDescent="0.25">
      <c r="A15" s="25"/>
      <c r="B15" s="26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1" customFormat="1" ht="15.75" x14ac:dyDescent="0.25">
      <c r="A16" s="16">
        <v>1</v>
      </c>
      <c r="B16" s="19" t="s">
        <v>23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10" customFormat="1" x14ac:dyDescent="0.25">
      <c r="A17" s="25"/>
      <c r="B17" s="26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ht="18.75" x14ac:dyDescent="0.3">
      <c r="A18" s="16">
        <v>1</v>
      </c>
      <c r="B18" s="19" t="s">
        <v>12</v>
      </c>
      <c r="C18" s="23">
        <v>2.5</v>
      </c>
      <c r="D18" s="23">
        <v>3</v>
      </c>
      <c r="E18" s="23">
        <v>3</v>
      </c>
      <c r="F18" s="23">
        <v>3</v>
      </c>
      <c r="G18" s="23">
        <v>4</v>
      </c>
      <c r="H18" s="23">
        <v>4</v>
      </c>
      <c r="I18" s="23">
        <v>3</v>
      </c>
      <c r="J18" s="23">
        <v>4</v>
      </c>
      <c r="K18" s="23">
        <v>4</v>
      </c>
      <c r="L18" s="34">
        <f>AVERAGE(C18:K18)</f>
        <v>3.3888888888888888</v>
      </c>
      <c r="M18" s="35">
        <v>3</v>
      </c>
      <c r="N18" s="23">
        <v>3.5</v>
      </c>
      <c r="O18" s="23">
        <v>4</v>
      </c>
      <c r="P18" s="23">
        <v>3</v>
      </c>
      <c r="Q18" s="23">
        <v>3</v>
      </c>
      <c r="R18" s="23">
        <v>4</v>
      </c>
      <c r="S18" s="23">
        <v>4</v>
      </c>
      <c r="T18" s="23">
        <v>4</v>
      </c>
      <c r="U18" s="23">
        <v>5</v>
      </c>
      <c r="V18" s="23">
        <v>3</v>
      </c>
      <c r="W18" s="34">
        <f>AVERAGE(N18:V18)</f>
        <v>3.7222222222222223</v>
      </c>
      <c r="X18" s="35">
        <v>4</v>
      </c>
    </row>
    <row r="19" spans="1:47" s="10" customFormat="1" x14ac:dyDescent="0.25">
      <c r="A19" s="25"/>
      <c r="B19" s="26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ht="18.75" x14ac:dyDescent="0.3">
      <c r="A20" s="16">
        <v>1</v>
      </c>
      <c r="B20" s="17" t="s">
        <v>24</v>
      </c>
      <c r="C20" s="23">
        <v>4.5</v>
      </c>
      <c r="D20" s="23">
        <v>4</v>
      </c>
      <c r="E20" s="23">
        <v>4</v>
      </c>
      <c r="F20" s="23">
        <v>4</v>
      </c>
      <c r="G20" s="23">
        <v>5</v>
      </c>
      <c r="H20" s="23">
        <v>5</v>
      </c>
      <c r="I20" s="30">
        <v>5</v>
      </c>
      <c r="J20" s="30">
        <v>5</v>
      </c>
      <c r="K20" s="23">
        <v>5</v>
      </c>
      <c r="L20" s="34">
        <f>AVERAGE(C20:K20)</f>
        <v>4.6111111111111107</v>
      </c>
      <c r="M20" s="35">
        <v>5</v>
      </c>
      <c r="N20" s="23">
        <v>3.5</v>
      </c>
      <c r="O20" s="23">
        <v>5</v>
      </c>
      <c r="P20" s="23">
        <v>4</v>
      </c>
      <c r="Q20" s="23">
        <v>3</v>
      </c>
      <c r="R20" s="23">
        <v>4</v>
      </c>
      <c r="S20" s="23">
        <v>5</v>
      </c>
      <c r="T20" s="30">
        <v>5</v>
      </c>
      <c r="U20" s="30">
        <v>4</v>
      </c>
      <c r="V20" s="23">
        <v>3</v>
      </c>
      <c r="W20" s="34">
        <f>AVERAGE(N20:V20)</f>
        <v>4.0555555555555554</v>
      </c>
      <c r="X20" s="35">
        <v>4</v>
      </c>
    </row>
    <row r="21" spans="1:47" ht="18.75" x14ac:dyDescent="0.3">
      <c r="A21" s="16">
        <v>2</v>
      </c>
      <c r="B21" s="17" t="s">
        <v>25</v>
      </c>
      <c r="C21" s="23">
        <v>3.5</v>
      </c>
      <c r="D21" s="23">
        <v>4</v>
      </c>
      <c r="E21" s="23">
        <v>4</v>
      </c>
      <c r="F21" s="23">
        <v>4</v>
      </c>
      <c r="G21" s="23">
        <v>5</v>
      </c>
      <c r="H21" s="23">
        <v>5</v>
      </c>
      <c r="I21" s="30">
        <v>5</v>
      </c>
      <c r="J21" s="30">
        <v>5</v>
      </c>
      <c r="K21" s="23">
        <v>5</v>
      </c>
      <c r="L21" s="34">
        <f t="shared" ref="L21:L25" si="0">AVERAGE(C21:K21)</f>
        <v>4.5</v>
      </c>
      <c r="M21" s="35">
        <v>5</v>
      </c>
      <c r="N21" s="23">
        <v>3.5</v>
      </c>
      <c r="O21" s="23">
        <v>4</v>
      </c>
      <c r="P21" s="23">
        <v>4</v>
      </c>
      <c r="Q21" s="23">
        <v>3</v>
      </c>
      <c r="R21" s="23">
        <v>4</v>
      </c>
      <c r="S21" s="23">
        <v>5</v>
      </c>
      <c r="T21" s="30">
        <v>5</v>
      </c>
      <c r="U21" s="30">
        <v>4</v>
      </c>
      <c r="V21" s="23">
        <v>3</v>
      </c>
      <c r="W21" s="34">
        <f t="shared" ref="W21:W25" si="1">AVERAGE(N21:V21)</f>
        <v>3.9444444444444446</v>
      </c>
      <c r="X21" s="35">
        <v>4</v>
      </c>
    </row>
    <row r="22" spans="1:47" ht="18.75" x14ac:dyDescent="0.3">
      <c r="A22" s="16">
        <v>3</v>
      </c>
      <c r="B22" s="17" t="s">
        <v>5</v>
      </c>
      <c r="C22" s="23">
        <v>3.5</v>
      </c>
      <c r="D22" s="23">
        <v>4</v>
      </c>
      <c r="E22" s="23">
        <v>4</v>
      </c>
      <c r="F22" s="23">
        <v>4</v>
      </c>
      <c r="G22" s="23">
        <v>4</v>
      </c>
      <c r="H22" s="23">
        <v>5</v>
      </c>
      <c r="I22" s="30">
        <v>4</v>
      </c>
      <c r="J22" s="30">
        <v>5</v>
      </c>
      <c r="K22" s="23">
        <v>5</v>
      </c>
      <c r="L22" s="34">
        <f t="shared" si="0"/>
        <v>4.2777777777777777</v>
      </c>
      <c r="M22" s="35">
        <v>4</v>
      </c>
      <c r="N22" s="23">
        <v>4</v>
      </c>
      <c r="O22" s="23">
        <v>4</v>
      </c>
      <c r="P22" s="23">
        <v>4.5</v>
      </c>
      <c r="Q22" s="23">
        <v>4</v>
      </c>
      <c r="R22" s="23">
        <v>5</v>
      </c>
      <c r="S22" s="23">
        <v>5</v>
      </c>
      <c r="T22" s="30">
        <v>4</v>
      </c>
      <c r="U22" s="30">
        <v>5</v>
      </c>
      <c r="V22" s="23">
        <v>5</v>
      </c>
      <c r="W22" s="34">
        <f t="shared" si="1"/>
        <v>4.5</v>
      </c>
      <c r="X22" s="35">
        <v>5</v>
      </c>
    </row>
    <row r="23" spans="1:47" ht="18.75" x14ac:dyDescent="0.3">
      <c r="A23" s="16">
        <v>4</v>
      </c>
      <c r="B23" s="17" t="s">
        <v>6</v>
      </c>
      <c r="C23" s="23">
        <v>3</v>
      </c>
      <c r="D23" s="23">
        <v>4</v>
      </c>
      <c r="E23" s="23">
        <v>4</v>
      </c>
      <c r="F23" s="23">
        <v>4</v>
      </c>
      <c r="G23" s="23">
        <v>4</v>
      </c>
      <c r="H23" s="23">
        <v>4</v>
      </c>
      <c r="I23" s="30">
        <v>4</v>
      </c>
      <c r="J23" s="30">
        <v>4</v>
      </c>
      <c r="K23" s="23">
        <v>4</v>
      </c>
      <c r="L23" s="34">
        <f t="shared" si="0"/>
        <v>3.8888888888888888</v>
      </c>
      <c r="M23" s="35">
        <v>4</v>
      </c>
      <c r="N23" s="23">
        <v>4</v>
      </c>
      <c r="O23" s="23">
        <v>4</v>
      </c>
      <c r="P23" s="23">
        <v>4.5</v>
      </c>
      <c r="Q23" s="23">
        <v>5</v>
      </c>
      <c r="R23" s="23">
        <v>5</v>
      </c>
      <c r="S23" s="23">
        <v>5</v>
      </c>
      <c r="T23" s="30">
        <v>3</v>
      </c>
      <c r="U23" s="30">
        <v>5</v>
      </c>
      <c r="V23" s="23">
        <v>5</v>
      </c>
      <c r="W23" s="34">
        <f t="shared" si="1"/>
        <v>4.5</v>
      </c>
      <c r="X23" s="35">
        <v>5</v>
      </c>
    </row>
    <row r="24" spans="1:47" ht="18.75" x14ac:dyDescent="0.3">
      <c r="A24" s="16">
        <v>5</v>
      </c>
      <c r="B24" s="17" t="s">
        <v>7</v>
      </c>
      <c r="C24" s="23">
        <v>4</v>
      </c>
      <c r="D24" s="23">
        <v>3</v>
      </c>
      <c r="E24" s="23">
        <v>4</v>
      </c>
      <c r="F24" s="23">
        <v>3</v>
      </c>
      <c r="G24" s="23">
        <v>4</v>
      </c>
      <c r="H24" s="23">
        <v>4</v>
      </c>
      <c r="I24" s="30">
        <v>4</v>
      </c>
      <c r="J24" s="30">
        <v>4</v>
      </c>
      <c r="K24" s="23">
        <v>4</v>
      </c>
      <c r="L24" s="34">
        <f t="shared" si="0"/>
        <v>3.7777777777777777</v>
      </c>
      <c r="M24" s="35">
        <v>4</v>
      </c>
      <c r="N24" s="23">
        <v>4</v>
      </c>
      <c r="O24" s="23">
        <v>4</v>
      </c>
      <c r="P24" s="23">
        <v>4.5</v>
      </c>
      <c r="Q24" s="23">
        <v>4</v>
      </c>
      <c r="R24" s="23">
        <v>5</v>
      </c>
      <c r="S24" s="23">
        <v>5</v>
      </c>
      <c r="T24" s="30">
        <v>4</v>
      </c>
      <c r="U24" s="30">
        <v>5</v>
      </c>
      <c r="V24" s="23">
        <v>5</v>
      </c>
      <c r="W24" s="34">
        <f t="shared" si="1"/>
        <v>4.5</v>
      </c>
      <c r="X24" s="35">
        <v>5</v>
      </c>
    </row>
    <row r="25" spans="1:47" ht="18.75" x14ac:dyDescent="0.3">
      <c r="A25" s="16">
        <v>6</v>
      </c>
      <c r="B25" s="17" t="s">
        <v>8</v>
      </c>
      <c r="C25" s="23">
        <v>3.5</v>
      </c>
      <c r="D25" s="23">
        <v>4</v>
      </c>
      <c r="E25" s="23">
        <v>3</v>
      </c>
      <c r="F25" s="23">
        <v>3</v>
      </c>
      <c r="G25" s="23">
        <v>3</v>
      </c>
      <c r="H25" s="23">
        <v>5</v>
      </c>
      <c r="I25" s="30">
        <v>3</v>
      </c>
      <c r="J25" s="30">
        <v>5</v>
      </c>
      <c r="K25" s="23">
        <v>5</v>
      </c>
      <c r="L25" s="34">
        <f t="shared" si="0"/>
        <v>3.8333333333333335</v>
      </c>
      <c r="M25" s="35">
        <v>4</v>
      </c>
      <c r="N25" s="23">
        <v>3</v>
      </c>
      <c r="O25" s="23">
        <v>4</v>
      </c>
      <c r="P25" s="23">
        <v>4</v>
      </c>
      <c r="Q25" s="23">
        <v>4</v>
      </c>
      <c r="R25" s="23">
        <v>4</v>
      </c>
      <c r="S25" s="23">
        <v>5</v>
      </c>
      <c r="T25" s="30">
        <v>4</v>
      </c>
      <c r="U25" s="30">
        <v>4</v>
      </c>
      <c r="V25" s="23">
        <v>4</v>
      </c>
      <c r="W25" s="34">
        <f t="shared" si="1"/>
        <v>4</v>
      </c>
      <c r="X25" s="35">
        <v>4</v>
      </c>
    </row>
    <row r="26" spans="1:47" s="10" customFormat="1" x14ac:dyDescent="0.25">
      <c r="A26" s="14"/>
      <c r="B26" s="15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 s="20" customFormat="1" ht="18.75" x14ac:dyDescent="0.3">
      <c r="A27" s="16">
        <v>1</v>
      </c>
      <c r="B27" s="19" t="s">
        <v>11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>
        <v>2</v>
      </c>
      <c r="O27" s="23">
        <v>3</v>
      </c>
      <c r="P27" s="23">
        <v>2.5</v>
      </c>
      <c r="Q27" s="23">
        <v>4</v>
      </c>
      <c r="R27" s="23">
        <v>3</v>
      </c>
      <c r="S27" s="23">
        <v>3</v>
      </c>
      <c r="T27" s="23">
        <v>3</v>
      </c>
      <c r="U27" s="23">
        <v>3</v>
      </c>
      <c r="V27" s="23">
        <v>3</v>
      </c>
      <c r="W27" s="34">
        <f>AVERAGE(N27:V27)</f>
        <v>2.9444444444444446</v>
      </c>
      <c r="X27" s="35">
        <v>3</v>
      </c>
    </row>
    <row r="28" spans="1:47" s="10" customFormat="1" x14ac:dyDescent="0.25">
      <c r="A28" s="25"/>
      <c r="B28" s="26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1:47" ht="18.75" x14ac:dyDescent="0.3">
      <c r="A29" s="16">
        <v>1</v>
      </c>
      <c r="B29" s="17" t="s">
        <v>1</v>
      </c>
      <c r="C29" s="23">
        <v>4.5</v>
      </c>
      <c r="D29" s="23">
        <v>4</v>
      </c>
      <c r="E29" s="23">
        <v>4</v>
      </c>
      <c r="F29" s="23">
        <v>5</v>
      </c>
      <c r="G29" s="23">
        <v>5</v>
      </c>
      <c r="H29" s="23">
        <v>4</v>
      </c>
      <c r="I29" s="30">
        <v>5</v>
      </c>
      <c r="J29" s="30">
        <v>5</v>
      </c>
      <c r="K29" s="23">
        <v>4</v>
      </c>
      <c r="L29" s="34">
        <f>AVERAGE(C29:K29)</f>
        <v>4.5</v>
      </c>
      <c r="M29" s="35">
        <v>5</v>
      </c>
      <c r="N29" s="23">
        <v>4.5</v>
      </c>
      <c r="O29" s="23">
        <v>5</v>
      </c>
      <c r="P29" s="23">
        <v>4.5</v>
      </c>
      <c r="Q29" s="23">
        <v>5</v>
      </c>
      <c r="R29" s="23">
        <v>5</v>
      </c>
      <c r="S29" s="23">
        <v>4</v>
      </c>
      <c r="T29" s="30">
        <v>4</v>
      </c>
      <c r="U29" s="30">
        <v>5</v>
      </c>
      <c r="V29" s="23">
        <v>5</v>
      </c>
      <c r="W29" s="34">
        <f>AVERAGE(N29:V29)</f>
        <v>4.666666666666667</v>
      </c>
      <c r="X29" s="35">
        <v>5</v>
      </c>
    </row>
    <row r="30" spans="1:47" ht="18.75" x14ac:dyDescent="0.3">
      <c r="A30" s="18">
        <v>2</v>
      </c>
      <c r="B30" s="17" t="s">
        <v>2</v>
      </c>
      <c r="C30" s="23">
        <v>2.5</v>
      </c>
      <c r="D30" s="23">
        <v>4</v>
      </c>
      <c r="E30" s="23">
        <v>3</v>
      </c>
      <c r="F30" s="23">
        <v>5</v>
      </c>
      <c r="G30" s="23">
        <v>4</v>
      </c>
      <c r="H30" s="23">
        <v>4</v>
      </c>
      <c r="I30" s="30">
        <v>4</v>
      </c>
      <c r="J30" s="30">
        <v>4</v>
      </c>
      <c r="K30" s="23">
        <v>5</v>
      </c>
      <c r="L30" s="34">
        <f t="shared" ref="L30:L33" si="2">AVERAGE(C30:K30)</f>
        <v>3.9444444444444446</v>
      </c>
      <c r="M30" s="35">
        <v>4</v>
      </c>
      <c r="N30" s="23">
        <v>3</v>
      </c>
      <c r="O30" s="23">
        <v>4</v>
      </c>
      <c r="P30" s="23">
        <v>3</v>
      </c>
      <c r="Q30" s="23">
        <v>5</v>
      </c>
      <c r="R30" s="23">
        <v>5</v>
      </c>
      <c r="S30" s="23">
        <v>5</v>
      </c>
      <c r="T30" s="30">
        <v>3</v>
      </c>
      <c r="U30" s="30">
        <v>5</v>
      </c>
      <c r="V30" s="23">
        <v>5</v>
      </c>
      <c r="W30" s="34">
        <f t="shared" ref="W30:W33" si="3">AVERAGE(N30:V30)</f>
        <v>4.2222222222222223</v>
      </c>
      <c r="X30" s="35">
        <v>4</v>
      </c>
    </row>
    <row r="31" spans="1:47" ht="18.75" x14ac:dyDescent="0.3">
      <c r="A31" s="18">
        <v>3</v>
      </c>
      <c r="B31" s="17" t="s">
        <v>3</v>
      </c>
      <c r="C31" s="23">
        <v>4</v>
      </c>
      <c r="D31" s="23">
        <v>5</v>
      </c>
      <c r="E31" s="23">
        <v>5</v>
      </c>
      <c r="F31" s="23">
        <v>5</v>
      </c>
      <c r="G31" s="23">
        <v>5</v>
      </c>
      <c r="H31" s="23">
        <v>5</v>
      </c>
      <c r="I31" s="30">
        <v>5</v>
      </c>
      <c r="J31" s="30">
        <v>5</v>
      </c>
      <c r="K31" s="23">
        <v>5</v>
      </c>
      <c r="L31" s="34">
        <f t="shared" si="2"/>
        <v>4.8888888888888893</v>
      </c>
      <c r="M31" s="35">
        <v>5</v>
      </c>
      <c r="N31" s="23">
        <v>4</v>
      </c>
      <c r="O31" s="23">
        <v>4</v>
      </c>
      <c r="P31" s="23">
        <v>4</v>
      </c>
      <c r="Q31" s="23">
        <v>4</v>
      </c>
      <c r="R31" s="23">
        <v>5</v>
      </c>
      <c r="S31" s="23">
        <v>4</v>
      </c>
      <c r="T31" s="30">
        <v>5</v>
      </c>
      <c r="U31" s="30">
        <v>5</v>
      </c>
      <c r="V31" s="23">
        <v>5</v>
      </c>
      <c r="W31" s="34">
        <f t="shared" si="3"/>
        <v>4.4444444444444446</v>
      </c>
      <c r="X31" s="35">
        <v>5</v>
      </c>
    </row>
    <row r="32" spans="1:47" ht="18.75" x14ac:dyDescent="0.3">
      <c r="A32" s="18">
        <v>4</v>
      </c>
      <c r="B32" s="17" t="s">
        <v>26</v>
      </c>
      <c r="C32" s="23">
        <v>4</v>
      </c>
      <c r="D32" s="23">
        <v>4</v>
      </c>
      <c r="E32" s="23">
        <v>4</v>
      </c>
      <c r="F32" s="23">
        <v>5</v>
      </c>
      <c r="G32" s="23">
        <v>4</v>
      </c>
      <c r="H32" s="23">
        <v>5</v>
      </c>
      <c r="I32" s="30">
        <v>5</v>
      </c>
      <c r="J32" s="30">
        <v>5</v>
      </c>
      <c r="K32" s="23">
        <v>4</v>
      </c>
      <c r="L32" s="34">
        <f t="shared" si="2"/>
        <v>4.4444444444444446</v>
      </c>
      <c r="M32" s="35">
        <v>5</v>
      </c>
      <c r="N32" s="23">
        <v>4.5</v>
      </c>
      <c r="O32" s="23">
        <v>4</v>
      </c>
      <c r="P32" s="23">
        <v>4.5</v>
      </c>
      <c r="Q32" s="23">
        <v>5</v>
      </c>
      <c r="R32" s="23">
        <v>5</v>
      </c>
      <c r="S32" s="23">
        <v>4</v>
      </c>
      <c r="T32" s="30">
        <v>4</v>
      </c>
      <c r="U32" s="30">
        <v>5</v>
      </c>
      <c r="V32" s="23">
        <v>5</v>
      </c>
      <c r="W32" s="34">
        <f t="shared" si="3"/>
        <v>4.5555555555555554</v>
      </c>
      <c r="X32" s="35">
        <v>5</v>
      </c>
    </row>
    <row r="33" spans="1:47" ht="18.75" x14ac:dyDescent="0.3">
      <c r="A33" s="18">
        <v>5</v>
      </c>
      <c r="B33" s="17" t="s">
        <v>4</v>
      </c>
      <c r="C33" s="23">
        <v>4</v>
      </c>
      <c r="D33" s="23">
        <v>3</v>
      </c>
      <c r="E33" s="23">
        <v>3</v>
      </c>
      <c r="F33" s="23">
        <v>4</v>
      </c>
      <c r="G33" s="23">
        <v>4</v>
      </c>
      <c r="H33" s="23">
        <v>4</v>
      </c>
      <c r="I33" s="30">
        <v>3</v>
      </c>
      <c r="J33" s="30">
        <v>5</v>
      </c>
      <c r="K33" s="23">
        <v>4</v>
      </c>
      <c r="L33" s="34">
        <f t="shared" si="2"/>
        <v>3.7777777777777777</v>
      </c>
      <c r="M33" s="35">
        <v>4</v>
      </c>
      <c r="N33" s="23">
        <v>4</v>
      </c>
      <c r="O33" s="23">
        <v>5</v>
      </c>
      <c r="P33" s="23">
        <v>2</v>
      </c>
      <c r="Q33" s="23">
        <v>5</v>
      </c>
      <c r="R33" s="23">
        <v>5</v>
      </c>
      <c r="S33" s="23">
        <v>4</v>
      </c>
      <c r="T33" s="30">
        <v>5</v>
      </c>
      <c r="U33" s="30">
        <v>4</v>
      </c>
      <c r="V33" s="23">
        <v>4</v>
      </c>
      <c r="W33" s="34">
        <f t="shared" si="3"/>
        <v>4.2222222222222223</v>
      </c>
      <c r="X33" s="35">
        <v>4</v>
      </c>
    </row>
    <row r="34" spans="1:47" x14ac:dyDescent="0.25">
      <c r="A34" s="25"/>
      <c r="B34" s="26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47" ht="18.75" x14ac:dyDescent="0.3">
      <c r="A35" s="16">
        <v>1</v>
      </c>
      <c r="B35" s="17" t="s">
        <v>9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>
        <v>3</v>
      </c>
      <c r="O35" s="23">
        <v>4</v>
      </c>
      <c r="P35" s="23">
        <v>3</v>
      </c>
      <c r="Q35" s="23">
        <v>4</v>
      </c>
      <c r="R35" s="23">
        <v>3</v>
      </c>
      <c r="S35" s="23">
        <v>4</v>
      </c>
      <c r="T35" s="23">
        <v>3</v>
      </c>
      <c r="U35" s="23">
        <v>4</v>
      </c>
      <c r="V35" s="23">
        <v>4</v>
      </c>
      <c r="W35" s="34">
        <f>AVERAGE(N35:V35)</f>
        <v>3.5555555555555554</v>
      </c>
      <c r="X35" s="35">
        <v>4</v>
      </c>
    </row>
    <row r="36" spans="1:47" ht="18.75" x14ac:dyDescent="0.3">
      <c r="A36" s="16">
        <v>2</v>
      </c>
      <c r="B36" s="17" t="s">
        <v>10</v>
      </c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>
        <v>4</v>
      </c>
      <c r="O36" s="23">
        <v>4</v>
      </c>
      <c r="P36" s="23">
        <v>3.5</v>
      </c>
      <c r="Q36" s="23">
        <v>4</v>
      </c>
      <c r="R36" s="23">
        <v>4</v>
      </c>
      <c r="S36" s="23">
        <v>4</v>
      </c>
      <c r="T36" s="23">
        <v>5</v>
      </c>
      <c r="U36" s="23">
        <v>5</v>
      </c>
      <c r="V36" s="23">
        <v>3</v>
      </c>
      <c r="W36" s="34">
        <f>AVERAGE(N36:V36)</f>
        <v>4.0555555555555554</v>
      </c>
      <c r="X36" s="35">
        <v>4</v>
      </c>
    </row>
    <row r="37" spans="1:47" s="11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 s="8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 s="12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 s="8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 s="8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 s="8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 x14ac:dyDescent="0.25">
      <c r="A43"/>
    </row>
    <row r="44" spans="1:47" x14ac:dyDescent="0.25">
      <c r="A44"/>
    </row>
    <row r="45" spans="1:47" x14ac:dyDescent="0.25">
      <c r="A45"/>
    </row>
    <row r="46" spans="1:47" x14ac:dyDescent="0.25">
      <c r="A46"/>
    </row>
    <row r="47" spans="1:47" x14ac:dyDescent="0.25">
      <c r="A47"/>
    </row>
    <row r="48" spans="1:4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</sheetData>
  <mergeCells count="16">
    <mergeCell ref="A17:B17"/>
    <mergeCell ref="N1:X1"/>
    <mergeCell ref="C1:M1"/>
    <mergeCell ref="C26:X26"/>
    <mergeCell ref="C28:X28"/>
    <mergeCell ref="C34:X34"/>
    <mergeCell ref="C4:X4"/>
    <mergeCell ref="C15:X15"/>
    <mergeCell ref="C17:X17"/>
    <mergeCell ref="C19:X19"/>
    <mergeCell ref="C16:X16"/>
    <mergeCell ref="A34:B34"/>
    <mergeCell ref="A15:B15"/>
    <mergeCell ref="A4:B4"/>
    <mergeCell ref="A28:B28"/>
    <mergeCell ref="A19:B19"/>
  </mergeCells>
  <phoneticPr fontId="5" type="noConversion"/>
  <pageMargins left="0.23622047244094491" right="0.23622047244094491" top="0.35433070866141736" bottom="0.35433070866141736" header="0.11811023622047245" footer="0.11811023622047245"/>
  <pageSetup paperSize="9" scale="61"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Komplex_névsor_2017_18_2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Narmer Bt</cp:lastModifiedBy>
  <cp:lastPrinted>2018-03-05T13:36:59Z</cp:lastPrinted>
  <dcterms:created xsi:type="dcterms:W3CDTF">2006-10-02T04:59:59Z</dcterms:created>
  <dcterms:modified xsi:type="dcterms:W3CDTF">2018-05-22T10:13:03Z</dcterms:modified>
</cp:coreProperties>
</file>